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9440" windowHeight="7965"/>
  </bookViews>
  <sheets>
    <sheet name="1-2015" sheetId="1" r:id="rId1"/>
  </sheets>
  <calcPr calcId="145621"/>
</workbook>
</file>

<file path=xl/calcChain.xml><?xml version="1.0" encoding="utf-8"?>
<calcChain xmlns="http://schemas.openxmlformats.org/spreadsheetml/2006/main">
  <c r="C58" i="1" l="1"/>
  <c r="C54" i="1" l="1"/>
  <c r="C7" i="1" s="1"/>
  <c r="C49" i="1"/>
  <c r="C19" i="1"/>
</calcChain>
</file>

<file path=xl/sharedStrings.xml><?xml version="1.0" encoding="utf-8"?>
<sst xmlns="http://schemas.openxmlformats.org/spreadsheetml/2006/main" count="63" uniqueCount="59">
  <si>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</si>
  <si>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</si>
  <si>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</si>
  <si>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</si>
  <si>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</si>
  <si>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</si>
  <si>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</si>
  <si>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</si>
  <si>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</si>
  <si>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</si>
  <si>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</si>
  <si>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 xml:space="preserve">Impuestos no comprendidos en las fracciones de la Ley de Ingresos causadas en </t>
  </si>
  <si>
    <t>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</si>
  <si>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</si>
  <si>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</si>
  <si>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</si>
  <si>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</si>
  <si>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</si>
  <si>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</si>
  <si>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Contribuciones de mejoras por obras públicas</t>
  </si>
  <si>
    <t>Contribuciones de mejoras no comprendidas en las fracciones de la Ley de</t>
  </si>
  <si>
    <t xml:space="preserve">Ingresos causadas en ejejrcicios fiscales anteriores pendientes de liquidación </t>
  </si>
  <si>
    <t>o pago</t>
  </si>
  <si>
    <t>Derechos</t>
  </si>
  <si>
    <t>Derechos por el uso, goce, aprovechamiento o explotación de bienes de dominio</t>
  </si>
  <si>
    <t>público</t>
  </si>
  <si>
    <t>Derechos a los hidrocarburos</t>
  </si>
  <si>
    <t>Derechos por prestación de servicios</t>
  </si>
  <si>
    <t>Otros Derechos</t>
  </si>
  <si>
    <t>Derechos no comprendidos en las fracciones de la Ley de Ingresos causadas en</t>
  </si>
  <si>
    <t>Productos</t>
  </si>
  <si>
    <t>Productos de tipo corriente</t>
  </si>
  <si>
    <t>Productos de capital</t>
  </si>
  <si>
    <t>Productos no comprendidos en las fracciones de la Ley de Ingresos causadas en</t>
  </si>
  <si>
    <t>Aprovechamientos</t>
  </si>
  <si>
    <t>Aprovechamientos de tipo corriente</t>
  </si>
  <si>
    <t>Aprovechamientos de capital</t>
  </si>
  <si>
    <t>Aprovechamientos no comprendidos en las fracciones de la Ley de Ingresos</t>
  </si>
  <si>
    <t>causadas en ejercicios fiscales anteriores pendientes de liquidación o pago</t>
  </si>
  <si>
    <t>Ingresos por ventas de bienes y servicios</t>
  </si>
  <si>
    <t>Ingresos por ventas de bienes y servicios de organismos descentralizados</t>
  </si>
  <si>
    <t>Ingresos de operación de entidades paraestatales empresariales</t>
  </si>
  <si>
    <t>Ingresos por ventas de bienes y servicios producidos en establecimientos del</t>
  </si>
  <si>
    <t>Gobierno Central</t>
  </si>
  <si>
    <t>Participaciones y Aportaciones</t>
  </si>
  <si>
    <t>Participaciones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</si>
  <si>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</si>
  <si>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</si>
  <si>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</si>
  <si>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</si>
  <si>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</si>
  <si>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</si>
  <si>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</si>
  <si>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análogos</t>
  </si>
  <si>
    <t>Ingresos derivados de Financiamientos</t>
  </si>
  <si>
    <t>Endeudamiento interno</t>
  </si>
  <si>
    <t>Endeudamiento externo</t>
  </si>
  <si>
    <t>Aportaciones DEL Gobierno del D.F.</t>
  </si>
  <si>
    <t>Iniciativa de Ley de Ingresos para el Ejercicio Fiscal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</si>
</sst>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11"/>
      <color theme="1"/>
      <name val="Gotham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4" fontId="0" fillId="0" borderId="2" xfId="0" applyNumberFormat="1" applyBorder="1"/>
    <xf numFmtId="0" fontId="2" fillId="0" borderId="1" xfId="0" applyFont="1" applyBorder="1"/>
    <xf numFmtId="0" fontId="0" fillId="0" borderId="3" xfId="0" applyBorder="1" applyAlignment="1">
      <alignment horizont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66675</xdr:rowOff>
    </xdr:from>
    <xdr:to>
      <xdr:col>1</xdr:col>
      <xdr:colOff>3333750</xdr:colOff>
      <xdr:row>4</xdr:row>
      <xdr:rowOff>57150</xdr:rowOff>
    </xdr:to>
    <xdr:pic>
      <xdr:nvPicPr>
        <xdr:cNvPr id="102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66675"/>
          <a:ext cx="3867150" cy="752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9"/>
  <sheetViews>
    <sheetView tabSelected="1" topLeftCell="A4" workbookViewId="0">
      <selection activeCell="F34" sqref="F34"/>
    </sheetView>
  </sheetViews>
  <sheetFormatPr baseColWidth="10" defaultRowHeight="15"/>
  <cols>
    <col min="1" max="1" width="10.140625" customWidth="1"/>
    <col min="2" max="2" width="71.7109375" customWidth="1"/>
    <col min="3" max="3" width="17.5703125" customWidth="1"/>
  </cols>
  <sheetData>
    <row r="2" spans="1:3">
      <c r="A2" s="1"/>
    </row>
    <row r="6" spans="1:3">
      <c r="A6" s="2" t="s">
        <v>58</v>
      </c>
      <c r="B6" s="3"/>
      <c r="C6" s="6" t="s">
        <v>0</v>
      </c>
    </row>
    <row r="7" spans="1:3">
      <c r="A7" s="2" t="s">
        <v>1</v>
      </c>
      <c r="B7" s="3"/>
      <c r="C7" s="4">
        <f>C8+C19+C25+C30+C39+C44+C49+C54+C58+C65</f>
        <v>1457470020</v>
      </c>
    </row>
    <row r="8" spans="1:3">
      <c r="A8" s="5" t="s">
        <v>2</v>
      </c>
      <c r="B8" s="3"/>
      <c r="C8" s="4"/>
    </row>
    <row r="9" spans="1:3">
      <c r="A9" s="2"/>
      <c r="B9" s="3" t="s">
        <v>3</v>
      </c>
      <c r="C9" s="4"/>
    </row>
    <row r="10" spans="1:3">
      <c r="A10" s="2"/>
      <c r="B10" s="3" t="s">
        <v>4</v>
      </c>
      <c r="C10" s="4"/>
    </row>
    <row r="11" spans="1:3">
      <c r="A11" s="2"/>
      <c r="B11" s="3" t="s">
        <v>5</v>
      </c>
      <c r="C11" s="4"/>
    </row>
    <row r="12" spans="1:3">
      <c r="A12" s="2"/>
      <c r="B12" s="3" t="s">
        <v>6</v>
      </c>
      <c r="C12" s="4"/>
    </row>
    <row r="13" spans="1:3">
      <c r="A13" s="2"/>
      <c r="B13" s="3" t="s">
        <v>7</v>
      </c>
      <c r="C13" s="4"/>
    </row>
    <row r="14" spans="1:3">
      <c r="A14" s="2"/>
      <c r="B14" s="3" t="s">
        <v>8</v>
      </c>
      <c r="C14" s="4"/>
    </row>
    <row r="15" spans="1:3">
      <c r="A15" s="2"/>
      <c r="B15" s="3" t="s">
        <v>9</v>
      </c>
      <c r="C15" s="4"/>
    </row>
    <row r="16" spans="1:3">
      <c r="A16" s="2"/>
      <c r="B16" s="3" t="s">
        <v>10</v>
      </c>
      <c r="C16" s="4"/>
    </row>
    <row r="17" spans="1:3">
      <c r="A17" s="2"/>
      <c r="B17" s="3" t="s">
        <v>11</v>
      </c>
      <c r="C17" s="4"/>
    </row>
    <row r="18" spans="1:3">
      <c r="A18" s="2"/>
      <c r="B18" s="3" t="s">
        <v>12</v>
      </c>
      <c r="C18" s="4"/>
    </row>
    <row r="19" spans="1:3">
      <c r="A19" s="5" t="s">
        <v>13</v>
      </c>
      <c r="B19" s="3"/>
      <c r="C19" s="4">
        <f>C20+C21+C22+C23+C24</f>
        <v>1388870007</v>
      </c>
    </row>
    <row r="20" spans="1:3">
      <c r="A20" s="2"/>
      <c r="B20" s="3" t="s">
        <v>14</v>
      </c>
      <c r="C20" s="4">
        <v>395047338</v>
      </c>
    </row>
    <row r="21" spans="1:3">
      <c r="A21" s="2"/>
      <c r="B21" s="3" t="s">
        <v>15</v>
      </c>
      <c r="C21" s="4"/>
    </row>
    <row r="22" spans="1:3">
      <c r="A22" s="2"/>
      <c r="B22" s="3" t="s">
        <v>16</v>
      </c>
      <c r="C22" s="4"/>
    </row>
    <row r="23" spans="1:3">
      <c r="A23" s="2"/>
      <c r="B23" s="3" t="s">
        <v>17</v>
      </c>
      <c r="C23" s="4">
        <v>993822669</v>
      </c>
    </row>
    <row r="24" spans="1:3">
      <c r="A24" s="2"/>
      <c r="B24" s="3" t="s">
        <v>9</v>
      </c>
      <c r="C24" s="4"/>
    </row>
    <row r="25" spans="1:3">
      <c r="A25" s="5" t="s">
        <v>18</v>
      </c>
      <c r="B25" s="3"/>
      <c r="C25" s="4"/>
    </row>
    <row r="26" spans="1:3">
      <c r="A26" s="2"/>
      <c r="B26" s="3" t="s">
        <v>19</v>
      </c>
      <c r="C26" s="4"/>
    </row>
    <row r="27" spans="1:3">
      <c r="A27" s="2"/>
      <c r="B27" s="3" t="s">
        <v>20</v>
      </c>
      <c r="C27" s="4"/>
    </row>
    <row r="28" spans="1:3">
      <c r="A28" s="2"/>
      <c r="B28" s="3" t="s">
        <v>21</v>
      </c>
      <c r="C28" s="4"/>
    </row>
    <row r="29" spans="1:3">
      <c r="A29" s="2"/>
      <c r="B29" s="3" t="s">
        <v>22</v>
      </c>
      <c r="C29" s="4"/>
    </row>
    <row r="30" spans="1:3">
      <c r="A30" s="5" t="s">
        <v>23</v>
      </c>
      <c r="B30" s="3"/>
      <c r="C30" s="4"/>
    </row>
    <row r="31" spans="1:3">
      <c r="A31" s="2"/>
      <c r="B31" s="3" t="s">
        <v>24</v>
      </c>
      <c r="C31" s="4"/>
    </row>
    <row r="32" spans="1:3">
      <c r="A32" s="2"/>
      <c r="B32" s="3" t="s">
        <v>25</v>
      </c>
      <c r="C32" s="4"/>
    </row>
    <row r="33" spans="1:3">
      <c r="A33" s="2"/>
      <c r="B33" s="3" t="s">
        <v>26</v>
      </c>
      <c r="C33" s="4"/>
    </row>
    <row r="34" spans="1:3">
      <c r="A34" s="2"/>
      <c r="B34" s="3" t="s">
        <v>27</v>
      </c>
      <c r="C34" s="4"/>
    </row>
    <row r="35" spans="1:3">
      <c r="A35" s="2"/>
      <c r="B35" s="3" t="s">
        <v>28</v>
      </c>
      <c r="C35" s="4"/>
    </row>
    <row r="36" spans="1:3">
      <c r="A36" s="2"/>
      <c r="B36" s="3" t="s">
        <v>9</v>
      </c>
      <c r="C36" s="4"/>
    </row>
    <row r="37" spans="1:3">
      <c r="A37" s="2"/>
      <c r="B37" s="3" t="s">
        <v>29</v>
      </c>
      <c r="C37" s="4"/>
    </row>
    <row r="38" spans="1:3">
      <c r="A38" s="2"/>
      <c r="B38" s="3" t="s">
        <v>12</v>
      </c>
      <c r="C38" s="4"/>
    </row>
    <row r="39" spans="1:3">
      <c r="A39" s="5" t="s">
        <v>30</v>
      </c>
      <c r="B39" s="3"/>
      <c r="C39" s="4"/>
    </row>
    <row r="40" spans="1:3">
      <c r="A40" s="2"/>
      <c r="B40" s="3" t="s">
        <v>31</v>
      </c>
      <c r="C40" s="4"/>
    </row>
    <row r="41" spans="1:3">
      <c r="A41" s="2"/>
      <c r="B41" s="3" t="s">
        <v>32</v>
      </c>
      <c r="C41" s="4"/>
    </row>
    <row r="42" spans="1:3">
      <c r="A42" s="2"/>
      <c r="B42" s="3" t="s">
        <v>33</v>
      </c>
      <c r="C42" s="4"/>
    </row>
    <row r="43" spans="1:3">
      <c r="A43" s="2"/>
      <c r="B43" s="3" t="s">
        <v>12</v>
      </c>
      <c r="C43" s="4"/>
    </row>
    <row r="44" spans="1:3">
      <c r="A44" s="5" t="s">
        <v>34</v>
      </c>
      <c r="B44" s="3"/>
      <c r="C44" s="4"/>
    </row>
    <row r="45" spans="1:3">
      <c r="A45" s="2"/>
      <c r="B45" s="3" t="s">
        <v>35</v>
      </c>
      <c r="C45" s="4"/>
    </row>
    <row r="46" spans="1:3">
      <c r="A46" s="2"/>
      <c r="B46" s="3" t="s">
        <v>36</v>
      </c>
      <c r="C46" s="4"/>
    </row>
    <row r="47" spans="1:3">
      <c r="A47" s="2"/>
      <c r="B47" s="3" t="s">
        <v>37</v>
      </c>
      <c r="C47" s="4"/>
    </row>
    <row r="48" spans="1:3">
      <c r="A48" s="2"/>
      <c r="B48" s="3" t="s">
        <v>38</v>
      </c>
      <c r="C48" s="4"/>
    </row>
    <row r="49" spans="1:3">
      <c r="A49" s="5" t="s">
        <v>39</v>
      </c>
      <c r="B49" s="3"/>
      <c r="C49" s="4">
        <f>C50+C51+C52+C53</f>
        <v>64716838</v>
      </c>
    </row>
    <row r="50" spans="1:3">
      <c r="A50" s="2"/>
      <c r="B50" s="3" t="s">
        <v>40</v>
      </c>
      <c r="C50" s="4">
        <v>64716838</v>
      </c>
    </row>
    <row r="51" spans="1:3">
      <c r="A51" s="2"/>
      <c r="B51" s="3" t="s">
        <v>41</v>
      </c>
      <c r="C51" s="4"/>
    </row>
    <row r="52" spans="1:3">
      <c r="A52" s="2"/>
      <c r="B52" s="3" t="s">
        <v>42</v>
      </c>
      <c r="C52" s="4"/>
    </row>
    <row r="53" spans="1:3">
      <c r="A53" s="2"/>
      <c r="B53" s="3" t="s">
        <v>43</v>
      </c>
      <c r="C53" s="4"/>
    </row>
    <row r="54" spans="1:3">
      <c r="A54" s="5" t="s">
        <v>44</v>
      </c>
      <c r="B54" s="3"/>
      <c r="C54" s="4">
        <f>C55+C56+C57</f>
        <v>0</v>
      </c>
    </row>
    <row r="55" spans="1:3">
      <c r="A55" s="2"/>
      <c r="B55" s="3" t="s">
        <v>45</v>
      </c>
      <c r="C55" s="4"/>
    </row>
    <row r="56" spans="1:3">
      <c r="A56" s="2"/>
      <c r="B56" s="3" t="s">
        <v>57</v>
      </c>
      <c r="C56" s="4">
        <v>0</v>
      </c>
    </row>
    <row r="57" spans="1:3">
      <c r="A57" s="2"/>
      <c r="B57" s="3" t="s">
        <v>46</v>
      </c>
      <c r="C57" s="4"/>
    </row>
    <row r="58" spans="1:3">
      <c r="A58" s="5" t="s">
        <v>47</v>
      </c>
      <c r="B58" s="3"/>
      <c r="C58" s="4">
        <f>C59+C60+C61+C62+C63+C64</f>
        <v>3883175</v>
      </c>
    </row>
    <row r="59" spans="1:3">
      <c r="A59" s="2"/>
      <c r="B59" s="3" t="s">
        <v>48</v>
      </c>
      <c r="C59" s="4"/>
    </row>
    <row r="60" spans="1:3">
      <c r="A60" s="2"/>
      <c r="B60" s="3" t="s">
        <v>49</v>
      </c>
      <c r="C60" s="4">
        <v>3883175</v>
      </c>
    </row>
    <row r="61" spans="1:3">
      <c r="A61" s="2"/>
      <c r="B61" s="3" t="s">
        <v>50</v>
      </c>
      <c r="C61" s="4"/>
    </row>
    <row r="62" spans="1:3">
      <c r="A62" s="2"/>
      <c r="B62" s="3" t="s">
        <v>51</v>
      </c>
      <c r="C62" s="4"/>
    </row>
    <row r="63" spans="1:3">
      <c r="A63" s="2"/>
      <c r="B63" s="3" t="s">
        <v>52</v>
      </c>
      <c r="C63" s="4"/>
    </row>
    <row r="64" spans="1:3">
      <c r="A64" s="2"/>
      <c r="B64" s="3" t="s">
        <v>53</v>
      </c>
      <c r="C64" s="4"/>
    </row>
    <row r="65" spans="1:3">
      <c r="A65" s="5" t="s">
        <v>54</v>
      </c>
      <c r="B65" s="3"/>
      <c r="C65" s="4"/>
    </row>
    <row r="66" spans="1:3">
      <c r="A66" s="2"/>
      <c r="B66" s="3" t="s">
        <v>55</v>
      </c>
      <c r="C66" s="4"/>
    </row>
    <row r="67" spans="1:3">
      <c r="A67" s="2"/>
      <c r="B67" s="3" t="s">
        <v>56</v>
      </c>
      <c r="C67" s="4"/>
    </row>
    <row r="68" spans="1:3">
      <c r="C68" s="7"/>
    </row>
    <row r="69" spans="1:3">
      <c r="C69" s="7"/>
    </row>
  </sheetData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1-2015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piel2318</dc:creator>
  <cp:lastModifiedBy>angel jimenez gonzalez</cp:lastModifiedBy>
  <cp:lastPrinted>2013-12-28T01:07:59Z</cp:lastPrinted>
  <dcterms:created xsi:type="dcterms:W3CDTF">2013-12-27T01:00:13Z</dcterms:created>
  <dcterms:modified xsi:type="dcterms:W3CDTF">2016-07-15T16:46:33Z</dcterms:modified>
</cp:coreProperties>
</file>